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uo\Desktop\sutaz  december 2016\"/>
    </mc:Choice>
  </mc:AlternateContent>
  <bookViews>
    <workbookView xWindow="240" yWindow="195" windowWidth="15600" windowHeight="7875" tabRatio="794"/>
  </bookViews>
  <sheets>
    <sheet name="pisanie na pc  1r december 2016" sheetId="8" r:id="rId1"/>
    <sheet name="  UTX december 2016" sheetId="9" r:id="rId2"/>
    <sheet name="písanie na pc 2-4 r decem 2016" sheetId="10" r:id="rId3"/>
  </sheets>
  <definedNames>
    <definedName name="_xlnm._FilterDatabase" localSheetId="1" hidden="1">'  UTX december 2016'!#REF!</definedName>
  </definedNames>
  <calcPr calcId="152511"/>
</workbook>
</file>

<file path=xl/calcChain.xml><?xml version="1.0" encoding="utf-8"?>
<calcChain xmlns="http://schemas.openxmlformats.org/spreadsheetml/2006/main">
  <c r="G17" i="10" l="1"/>
  <c r="F17" i="10"/>
  <c r="G16" i="10"/>
  <c r="F16" i="10"/>
  <c r="G15" i="10"/>
  <c r="F15" i="10"/>
  <c r="F24" i="9"/>
  <c r="G24" i="9" s="1"/>
  <c r="F23" i="9"/>
  <c r="G23" i="9" s="1"/>
  <c r="F22" i="9"/>
  <c r="G22" i="9" s="1"/>
</calcChain>
</file>

<file path=xl/sharedStrings.xml><?xml version="1.0" encoding="utf-8"?>
<sst xmlns="http://schemas.openxmlformats.org/spreadsheetml/2006/main" count="77" uniqueCount="47">
  <si>
    <t>Poradie</t>
  </si>
  <si>
    <t>Meno a priezvisko</t>
  </si>
  <si>
    <t>Ročník</t>
  </si>
  <si>
    <t>Hrubé údery za 10 min.</t>
  </si>
  <si>
    <t>Počet chýb</t>
  </si>
  <si>
    <t>Percento chýb</t>
  </si>
  <si>
    <t>Čisté údery za min.</t>
  </si>
  <si>
    <t>2.</t>
  </si>
  <si>
    <t>3.</t>
  </si>
  <si>
    <t>1.</t>
  </si>
  <si>
    <t>Výsledková listina</t>
  </si>
  <si>
    <t>školská súťaž  v SIP</t>
  </si>
  <si>
    <t>OA Humenné</t>
  </si>
  <si>
    <t>Peter Horvát</t>
  </si>
  <si>
    <t>Školská súťaž  v SIP</t>
  </si>
  <si>
    <t>Súťažná disciplína: Písanie na počítači  - 1. ročník</t>
  </si>
  <si>
    <t>Denisa Harvilová</t>
  </si>
  <si>
    <t>Dalibor Karch</t>
  </si>
  <si>
    <t>Súťažná disciplína: Písanie na počítači</t>
  </si>
  <si>
    <t>OBCHODNÁ AKADÉMIA HUMENNÉ</t>
  </si>
  <si>
    <t>Školská súťaž v úprave textu na počítači</t>
  </si>
  <si>
    <t>P. č.</t>
  </si>
  <si>
    <t>Priezvisko a meno</t>
  </si>
  <si>
    <t>Trieda</t>
  </si>
  <si>
    <t>V ý k o n (-250 trestných bodov)</t>
  </si>
  <si>
    <t>Počet vykonaných korektúr</t>
  </si>
  <si>
    <t>Body za korektúry</t>
  </si>
  <si>
    <t>Výsledné body</t>
  </si>
  <si>
    <t>Babjak Tomáš</t>
  </si>
  <si>
    <t>II. B</t>
  </si>
  <si>
    <t>1 chyba = 250 trestných bodov</t>
  </si>
  <si>
    <t>Limit = 60 vykonaných korektúr</t>
  </si>
  <si>
    <t>Humenné 20. december 2016</t>
  </si>
  <si>
    <t>Humenné  20. decembra 2016</t>
  </si>
  <si>
    <t>Alžbeta Jakubová</t>
  </si>
  <si>
    <t>Jakub Maškuľák</t>
  </si>
  <si>
    <t>Diana Žinčáková</t>
  </si>
  <si>
    <t>Bobáková Katarína</t>
  </si>
  <si>
    <t>III. B</t>
  </si>
  <si>
    <t>3  práce boli vyradené pre nesplnenie kvalifikačného limitu nad percento chýb 0,60.</t>
  </si>
  <si>
    <t>Naščáková Miriam</t>
  </si>
  <si>
    <t>20. decembra  2016</t>
  </si>
  <si>
    <t>Ing. A. Štibľaríková</t>
  </si>
  <si>
    <t>Ing. M. Karasová</t>
  </si>
  <si>
    <t>Ing. Ľ. Milovčíková</t>
  </si>
  <si>
    <t xml:space="preserve">              Za súťažnú komisiu:</t>
  </si>
  <si>
    <t xml:space="preserve"> Za súťažnú komisiu: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</si>
</sst>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 CE"/>
      <family val="2"/>
      <charset val="238"/>
    </font>
    <font>
      <b/>
      <sz val="12"/>
      <name val="Cambria"/>
      <family val="1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  <scheme val="major"/>
    </font>
    <font>
      <sz val="12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2" fontId="0" fillId="0" borderId="1" xfId="0" applyNumberFormat="1" applyBorder="1" applyAlignment="1">
      <alignment horizontal="right" vertical="center" indent="2"/>
    </xf>
    <xf numFmtId="164" fontId="0" fillId="0" borderId="2" xfId="0" applyNumberFormat="1" applyBorder="1" applyAlignment="1">
      <alignment horizontal="right" vertical="center" indent="2"/>
    </xf>
    <xf numFmtId="0" fontId="1" fillId="0" borderId="0" xfId="0" applyFont="1"/>
    <xf numFmtId="3" fontId="0" fillId="0" borderId="1" xfId="0" applyNumberFormat="1" applyBorder="1" applyAlignment="1">
      <alignment horizontal="right" vertical="center" indent="2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right" vertical="center" indent="2"/>
    </xf>
    <xf numFmtId="164" fontId="0" fillId="0" borderId="4" xfId="0" applyNumberFormat="1" applyBorder="1" applyAlignment="1">
      <alignment horizontal="right" vertical="center" indent="2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horizontal="right" vertical="center" indent="2"/>
    </xf>
    <xf numFmtId="2" fontId="0" fillId="0" borderId="8" xfId="0" applyNumberFormat="1" applyBorder="1" applyAlignment="1">
      <alignment horizontal="right" vertical="center" indent="2"/>
    </xf>
    <xf numFmtId="164" fontId="0" fillId="0" borderId="9" xfId="0" applyNumberFormat="1" applyBorder="1" applyAlignment="1">
      <alignment horizontal="right" vertical="center" indent="2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/>
    <xf numFmtId="0" fontId="10" fillId="0" borderId="18" xfId="0" applyFont="1" applyBorder="1" applyAlignment="1">
      <alignment horizontal="center"/>
    </xf>
    <xf numFmtId="0" fontId="10" fillId="0" borderId="19" xfId="0" applyFont="1" applyBorder="1"/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/>
    <xf numFmtId="1" fontId="10" fillId="0" borderId="20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0" fontId="0" fillId="0" borderId="29" xfId="0" applyBorder="1" applyAlignment="1">
      <alignment horizontal="center" vertical="center"/>
    </xf>
    <xf numFmtId="2" fontId="0" fillId="0" borderId="29" xfId="0" applyNumberFormat="1" applyBorder="1" applyAlignment="1">
      <alignment horizontal="right" vertical="center" indent="2"/>
    </xf>
    <xf numFmtId="164" fontId="0" fillId="0" borderId="30" xfId="0" applyNumberFormat="1" applyBorder="1" applyAlignment="1">
      <alignment horizontal="right" vertical="center" indent="2"/>
    </xf>
    <xf numFmtId="0" fontId="0" fillId="0" borderId="31" xfId="0" applyBorder="1" applyAlignment="1">
      <alignment horizontal="left" vertical="center" indent="1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 indent="2"/>
    </xf>
    <xf numFmtId="0" fontId="10" fillId="0" borderId="23" xfId="0" applyFont="1" applyBorder="1"/>
    <xf numFmtId="1" fontId="10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739140</xdr:colOff>
      <xdr:row>3</xdr:row>
      <xdr:rowOff>171449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0"/>
          <a:ext cx="103441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1276350</xdr:colOff>
      <xdr:row>0</xdr:row>
      <xdr:rowOff>0</xdr:rowOff>
    </xdr:from>
    <xdr:to>
      <xdr:col>2</xdr:col>
      <xdr:colOff>568071</xdr:colOff>
      <xdr:row>0</xdr:row>
      <xdr:rowOff>2828</xdr:rowOff>
    </xdr:to>
    <xdr:pic>
      <xdr:nvPicPr>
        <xdr:cNvPr id="2" name="irc_mi" descr="http://home.spsostrov.cz/%7Ezilaji/WEB_3/obrazky/pc_sestav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982818"/>
          <a:ext cx="844296" cy="2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1276350</xdr:colOff>
      <xdr:row>4</xdr:row>
      <xdr:rowOff>20793</xdr:rowOff>
    </xdr:from>
    <xdr:to>
      <xdr:col>2</xdr:col>
      <xdr:colOff>568071</xdr:colOff>
      <xdr:row>4</xdr:row>
      <xdr:rowOff>23621</xdr:rowOff>
    </xdr:to>
    <xdr:pic>
      <xdr:nvPicPr>
        <xdr:cNvPr id="4" name="irc_mi" descr="http://home.spsostrov.cz/%7Ezilaji/WEB_3/obrazky/pc_sestav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982818"/>
          <a:ext cx="844296" cy="2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342900</xdr:colOff>
      <xdr:row>3</xdr:row>
      <xdr:rowOff>171450</xdr:rowOff>
    </xdr:from>
    <xdr:to>
      <xdr:col>4</xdr:col>
      <xdr:colOff>504825</xdr:colOff>
      <xdr:row>10</xdr:row>
      <xdr:rowOff>131606</xdr:rowOff>
    </xdr:to>
    <xdr:pic>
      <xdr:nvPicPr>
        <xdr:cNvPr id="5" name="irc_mi" descr="http://home.spsostrov.cz/%7Ezilaji/WEB_3/obrazky/pc_sestav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876300"/>
          <a:ext cx="1323975" cy="1427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704850</xdr:colOff>
      <xdr:row>4</xdr:row>
      <xdr:rowOff>209550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0"/>
          <a:ext cx="10001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7" workbookViewId="0">
      <selection activeCell="D21" sqref="D21"/>
    </sheetView>
  </sheetViews>
  <sheetFormatPr defaultRowHeight="15" x14ac:dyDescent="0.25"/>
  <cols>
    <col min="1" max="1" width="7.7109375" customWidth="1"/>
    <col min="2" max="2" width="21" customWidth="1"/>
    <col min="3" max="3" width="9.85546875" customWidth="1"/>
    <col min="4" max="4" width="14.28515625" customWidth="1"/>
    <col min="5" max="5" width="16.42578125" customWidth="1"/>
    <col min="6" max="6" width="13.7109375" customWidth="1"/>
    <col min="7" max="7" width="11.140625" customWidth="1"/>
  </cols>
  <sheetData>
    <row r="1" spans="1:6" ht="26.25" x14ac:dyDescent="0.4">
      <c r="A1" s="52" t="s">
        <v>10</v>
      </c>
      <c r="B1" s="52"/>
      <c r="C1" s="52"/>
      <c r="D1" s="52"/>
      <c r="E1" s="52"/>
      <c r="F1" s="52"/>
    </row>
    <row r="2" spans="1:6" ht="18.75" x14ac:dyDescent="0.3">
      <c r="A2" s="53" t="s">
        <v>14</v>
      </c>
      <c r="B2" s="53"/>
      <c r="C2" s="53"/>
      <c r="D2" s="53"/>
      <c r="E2" s="53"/>
      <c r="F2" s="53"/>
    </row>
    <row r="3" spans="1:6" ht="18.75" x14ac:dyDescent="0.3">
      <c r="A3" s="54" t="s">
        <v>12</v>
      </c>
      <c r="B3" s="54"/>
      <c r="C3" s="54"/>
      <c r="D3" s="54"/>
      <c r="E3" s="54"/>
      <c r="F3" s="54"/>
    </row>
    <row r="4" spans="1:6" ht="18.75" x14ac:dyDescent="0.3">
      <c r="A4" s="34"/>
      <c r="B4" s="34"/>
      <c r="C4" s="34"/>
      <c r="D4" s="34"/>
      <c r="E4" s="34"/>
      <c r="F4" s="34"/>
    </row>
    <row r="5" spans="1:6" ht="18.75" x14ac:dyDescent="0.3">
      <c r="A5" s="34"/>
      <c r="B5" s="34"/>
      <c r="C5" s="34"/>
      <c r="D5" s="34"/>
      <c r="E5" s="34"/>
      <c r="F5" s="34"/>
    </row>
    <row r="6" spans="1:6" ht="18.75" x14ac:dyDescent="0.3">
      <c r="A6" s="34"/>
      <c r="B6" s="34"/>
      <c r="C6" s="34"/>
      <c r="D6" s="34"/>
      <c r="E6" s="34"/>
      <c r="F6" s="34"/>
    </row>
    <row r="8" spans="1:6" ht="15.75" x14ac:dyDescent="0.25">
      <c r="A8" s="5" t="s">
        <v>15</v>
      </c>
    </row>
    <row r="9" spans="1:6" ht="15.75" x14ac:dyDescent="0.25">
      <c r="A9" s="5"/>
    </row>
    <row r="10" spans="1:6" ht="15.75" thickBot="1" x14ac:dyDescent="0.3"/>
    <row r="11" spans="1:6" ht="30.75" thickBot="1" x14ac:dyDescent="0.3">
      <c r="A11" s="37" t="s">
        <v>0</v>
      </c>
      <c r="B11" s="38" t="s">
        <v>1</v>
      </c>
      <c r="C11" s="38" t="s">
        <v>2</v>
      </c>
      <c r="D11" s="38" t="s">
        <v>4</v>
      </c>
      <c r="E11" s="38" t="s">
        <v>5</v>
      </c>
      <c r="F11" s="39" t="s">
        <v>6</v>
      </c>
    </row>
    <row r="12" spans="1:6" x14ac:dyDescent="0.25">
      <c r="A12" s="40" t="s">
        <v>9</v>
      </c>
      <c r="B12" s="41" t="s">
        <v>36</v>
      </c>
      <c r="C12" s="42" t="s">
        <v>9</v>
      </c>
      <c r="D12" s="42">
        <v>7</v>
      </c>
      <c r="E12" s="43">
        <v>0.24</v>
      </c>
      <c r="F12" s="44">
        <v>411</v>
      </c>
    </row>
    <row r="13" spans="1:6" x14ac:dyDescent="0.25">
      <c r="A13" s="22" t="s">
        <v>7</v>
      </c>
      <c r="B13" s="2" t="s">
        <v>35</v>
      </c>
      <c r="C13" s="1" t="s">
        <v>9</v>
      </c>
      <c r="D13" s="1">
        <v>8</v>
      </c>
      <c r="E13" s="3">
        <v>0.23</v>
      </c>
      <c r="F13" s="4">
        <v>340</v>
      </c>
    </row>
    <row r="14" spans="1:6" ht="15.75" thickBot="1" x14ac:dyDescent="0.3">
      <c r="A14" s="23" t="s">
        <v>8</v>
      </c>
      <c r="B14" s="45" t="s">
        <v>34</v>
      </c>
      <c r="C14" s="7" t="s">
        <v>9</v>
      </c>
      <c r="D14" s="7">
        <v>6</v>
      </c>
      <c r="E14" s="8">
        <v>0.3</v>
      </c>
      <c r="F14" s="9">
        <v>192</v>
      </c>
    </row>
    <row r="16" spans="1:6" ht="30" customHeight="1" x14ac:dyDescent="0.25">
      <c r="A16" t="s">
        <v>39</v>
      </c>
    </row>
    <row r="17" spans="1:6" ht="30" customHeight="1" x14ac:dyDescent="0.25">
      <c r="A17" s="21"/>
    </row>
    <row r="18" spans="1:6" ht="30" customHeight="1" x14ac:dyDescent="0.25">
      <c r="A18" s="21"/>
    </row>
    <row r="19" spans="1:6" ht="30" customHeight="1" x14ac:dyDescent="0.25">
      <c r="A19" t="s">
        <v>33</v>
      </c>
      <c r="D19" t="s">
        <v>45</v>
      </c>
      <c r="F19" s="20" t="s">
        <v>42</v>
      </c>
    </row>
    <row r="20" spans="1:6" ht="30" customHeight="1" x14ac:dyDescent="0.25">
      <c r="F20" t="s">
        <v>43</v>
      </c>
    </row>
    <row r="21" spans="1:6" ht="30" customHeight="1" x14ac:dyDescent="0.25">
      <c r="F21" t="s">
        <v>44</v>
      </c>
    </row>
    <row r="22" spans="1:6" ht="30" customHeight="1" x14ac:dyDescent="0.25"/>
    <row r="23" spans="1:6" ht="30" customHeight="1" x14ac:dyDescent="0.25"/>
    <row r="24" spans="1:6" ht="30" customHeight="1" x14ac:dyDescent="0.25"/>
    <row r="25" spans="1:6" ht="18.75" customHeight="1" x14ac:dyDescent="0.25"/>
    <row r="26" spans="1:6" ht="20.100000000000001" customHeight="1" x14ac:dyDescent="0.25"/>
    <row r="27" spans="1:6" ht="20.100000000000001" customHeight="1" x14ac:dyDescent="0.25"/>
    <row r="28" spans="1:6" ht="20.100000000000001" customHeight="1" x14ac:dyDescent="0.25"/>
    <row r="29" spans="1:6" ht="20.100000000000001" customHeight="1" x14ac:dyDescent="0.25"/>
  </sheetData>
  <sortState ref="A56:F63">
    <sortCondition ref="A35"/>
  </sortState>
  <mergeCells count="3">
    <mergeCell ref="A1:F1"/>
    <mergeCell ref="A2:F2"/>
    <mergeCell ref="A3:F3"/>
  </mergeCells>
  <pageMargins left="0.98" right="0.27" top="1.06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opLeftCell="A13" workbookViewId="0">
      <selection activeCell="E30" sqref="E30:H33"/>
    </sheetView>
  </sheetViews>
  <sheetFormatPr defaultRowHeight="15" x14ac:dyDescent="0.25"/>
  <cols>
    <col min="1" max="1" width="7.28515625" customWidth="1"/>
    <col min="2" max="2" width="23.28515625" customWidth="1"/>
    <col min="4" max="4" width="8.28515625" customWidth="1"/>
    <col min="5" max="5" width="13.85546875" customWidth="1"/>
    <col min="6" max="6" width="13" customWidth="1"/>
    <col min="7" max="7" width="12.28515625" customWidth="1"/>
  </cols>
  <sheetData>
    <row r="2" spans="1:7" ht="20.25" x14ac:dyDescent="0.25">
      <c r="A2" s="55" t="s">
        <v>19</v>
      </c>
      <c r="B2" s="55"/>
      <c r="C2" s="55"/>
      <c r="D2" s="55"/>
      <c r="E2" s="55"/>
      <c r="F2" s="55"/>
      <c r="G2" s="55"/>
    </row>
    <row r="3" spans="1:7" ht="20.25" x14ac:dyDescent="0.25">
      <c r="A3" s="35"/>
      <c r="B3" s="35"/>
      <c r="C3" s="35"/>
      <c r="D3" s="35"/>
      <c r="E3" s="35"/>
      <c r="F3" s="35"/>
      <c r="G3" s="35"/>
    </row>
    <row r="4" spans="1:7" ht="20.25" x14ac:dyDescent="0.25">
      <c r="A4" s="35"/>
      <c r="B4" s="35"/>
      <c r="C4" s="35"/>
      <c r="D4" s="35"/>
      <c r="E4" s="35"/>
      <c r="F4" s="35"/>
      <c r="G4" s="35"/>
    </row>
    <row r="10" spans="1:7" x14ac:dyDescent="0.25">
      <c r="B10" s="20"/>
    </row>
    <row r="16" spans="1:7" ht="20.25" x14ac:dyDescent="0.3">
      <c r="A16" s="56" t="s">
        <v>20</v>
      </c>
      <c r="B16" s="56"/>
      <c r="C16" s="56"/>
      <c r="D16" s="56"/>
      <c r="E16" s="56"/>
      <c r="F16" s="56"/>
      <c r="G16" s="56"/>
    </row>
    <row r="18" spans="1:7" ht="15.75" thickBot="1" x14ac:dyDescent="0.3"/>
    <row r="19" spans="1:7" ht="16.5" thickBot="1" x14ac:dyDescent="0.3">
      <c r="A19" s="57" t="s">
        <v>21</v>
      </c>
      <c r="B19" s="57" t="s">
        <v>22</v>
      </c>
      <c r="C19" s="57" t="s">
        <v>23</v>
      </c>
      <c r="D19" s="60" t="s">
        <v>24</v>
      </c>
      <c r="E19" s="60"/>
      <c r="F19" s="60"/>
      <c r="G19" s="61"/>
    </row>
    <row r="20" spans="1:7" ht="15" customHeight="1" x14ac:dyDescent="0.25">
      <c r="A20" s="58"/>
      <c r="B20" s="58"/>
      <c r="C20" s="58"/>
      <c r="D20" s="57" t="s">
        <v>4</v>
      </c>
      <c r="E20" s="57" t="s">
        <v>25</v>
      </c>
      <c r="F20" s="57" t="s">
        <v>26</v>
      </c>
      <c r="G20" s="64" t="s">
        <v>27</v>
      </c>
    </row>
    <row r="21" spans="1:7" ht="31.5" customHeight="1" thickBot="1" x14ac:dyDescent="0.3">
      <c r="A21" s="58"/>
      <c r="B21" s="59"/>
      <c r="C21" s="59"/>
      <c r="D21" s="62"/>
      <c r="E21" s="62"/>
      <c r="F21" s="63"/>
      <c r="G21" s="65"/>
    </row>
    <row r="22" spans="1:7" ht="15.75" x14ac:dyDescent="0.25">
      <c r="A22" s="25" t="s">
        <v>9</v>
      </c>
      <c r="B22" s="26" t="s">
        <v>28</v>
      </c>
      <c r="C22" s="25" t="s">
        <v>38</v>
      </c>
      <c r="D22" s="47">
        <v>0</v>
      </c>
      <c r="E22" s="46">
        <v>86</v>
      </c>
      <c r="F22" s="27">
        <f>E22*100</f>
        <v>8600</v>
      </c>
      <c r="G22" s="25">
        <f>F22-(D22*250)</f>
        <v>8600</v>
      </c>
    </row>
    <row r="23" spans="1:7" ht="15.75" x14ac:dyDescent="0.25">
      <c r="A23" s="28" t="s">
        <v>7</v>
      </c>
      <c r="B23" s="29" t="s">
        <v>37</v>
      </c>
      <c r="C23" s="30" t="s">
        <v>29</v>
      </c>
      <c r="D23" s="31">
        <v>1</v>
      </c>
      <c r="E23" s="28">
        <v>76</v>
      </c>
      <c r="F23" s="31">
        <f>E23*100</f>
        <v>7600</v>
      </c>
      <c r="G23" s="28">
        <f>F23-(D23*250)</f>
        <v>7350</v>
      </c>
    </row>
    <row r="24" spans="1:7" ht="16.5" thickBot="1" x14ac:dyDescent="0.3">
      <c r="A24" s="32" t="s">
        <v>8</v>
      </c>
      <c r="B24" s="50" t="s">
        <v>40</v>
      </c>
      <c r="C24" s="51" t="s">
        <v>29</v>
      </c>
      <c r="D24" s="36">
        <v>0</v>
      </c>
      <c r="E24" s="32">
        <v>59</v>
      </c>
      <c r="F24" s="36">
        <f>E24*100</f>
        <v>5900</v>
      </c>
      <c r="G24" s="32">
        <f>F24-(D24*250)</f>
        <v>5900</v>
      </c>
    </row>
    <row r="25" spans="1:7" x14ac:dyDescent="0.25">
      <c r="A25" s="20"/>
    </row>
    <row r="26" spans="1:7" x14ac:dyDescent="0.25">
      <c r="A26" s="20"/>
    </row>
    <row r="27" spans="1:7" x14ac:dyDescent="0.25">
      <c r="A27" s="33" t="s">
        <v>30</v>
      </c>
    </row>
    <row r="28" spans="1:7" x14ac:dyDescent="0.25">
      <c r="A28" s="33" t="s">
        <v>31</v>
      </c>
    </row>
    <row r="30" spans="1:7" x14ac:dyDescent="0.25">
      <c r="A30" t="s">
        <v>32</v>
      </c>
      <c r="E30" t="s">
        <v>45</v>
      </c>
      <c r="G30" s="20" t="s">
        <v>42</v>
      </c>
    </row>
    <row r="31" spans="1:7" x14ac:dyDescent="0.25">
      <c r="G31" t="s">
        <v>43</v>
      </c>
    </row>
    <row r="32" spans="1:7" x14ac:dyDescent="0.25">
      <c r="G32" t="s">
        <v>44</v>
      </c>
    </row>
  </sheetData>
  <mergeCells count="10">
    <mergeCell ref="A2:G2"/>
    <mergeCell ref="A16:G16"/>
    <mergeCell ref="A19:A21"/>
    <mergeCell ref="B19:B21"/>
    <mergeCell ref="C19:C21"/>
    <mergeCell ref="D19:G19"/>
    <mergeCell ref="D20:D21"/>
    <mergeCell ref="E20:E21"/>
    <mergeCell ref="F20:F21"/>
    <mergeCell ref="G20:G2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7" workbookViewId="0">
      <selection activeCell="J14" sqref="J14"/>
    </sheetView>
  </sheetViews>
  <sheetFormatPr defaultRowHeight="15" x14ac:dyDescent="0.25"/>
  <cols>
    <col min="1" max="1" width="7.7109375" customWidth="1"/>
    <col min="2" max="2" width="21" customWidth="1"/>
    <col min="3" max="3" width="7.5703125" customWidth="1"/>
    <col min="4" max="4" width="12.28515625" customWidth="1"/>
    <col min="5" max="5" width="9.85546875" customWidth="1"/>
    <col min="6" max="6" width="11.140625" customWidth="1"/>
    <col min="7" max="7" width="11.85546875" customWidth="1"/>
  </cols>
  <sheetData>
    <row r="1" spans="1:7" ht="20.100000000000001" customHeight="1" x14ac:dyDescent="0.25"/>
    <row r="2" spans="1:7" ht="20.100000000000001" customHeight="1" x14ac:dyDescent="0.4">
      <c r="A2" s="52" t="s">
        <v>10</v>
      </c>
      <c r="B2" s="52"/>
      <c r="C2" s="52"/>
      <c r="D2" s="52"/>
      <c r="E2" s="52"/>
      <c r="F2" s="52"/>
      <c r="G2" s="52"/>
    </row>
    <row r="3" spans="1:7" ht="15" customHeight="1" x14ac:dyDescent="0.3">
      <c r="A3" s="53" t="s">
        <v>11</v>
      </c>
      <c r="B3" s="53"/>
      <c r="C3" s="53"/>
      <c r="D3" s="53"/>
      <c r="E3" s="53"/>
      <c r="F3" s="53"/>
      <c r="G3" s="53"/>
    </row>
    <row r="4" spans="1:7" ht="18.75" x14ac:dyDescent="0.3">
      <c r="A4" s="54" t="s">
        <v>12</v>
      </c>
      <c r="B4" s="54"/>
      <c r="C4" s="54"/>
      <c r="D4" s="54"/>
      <c r="E4" s="54"/>
      <c r="F4" s="54"/>
      <c r="G4" s="54"/>
    </row>
    <row r="5" spans="1:7" ht="18.75" x14ac:dyDescent="0.3">
      <c r="A5" s="34"/>
      <c r="B5" s="34"/>
      <c r="C5" s="34"/>
      <c r="D5" s="34"/>
      <c r="E5" s="34"/>
      <c r="F5" s="34"/>
      <c r="G5" s="34"/>
    </row>
    <row r="6" spans="1:7" ht="18.75" x14ac:dyDescent="0.3">
      <c r="A6" s="34"/>
      <c r="B6" s="34"/>
      <c r="C6" s="34"/>
      <c r="D6" s="34"/>
      <c r="E6" s="34"/>
      <c r="F6" s="34"/>
      <c r="G6" s="34"/>
    </row>
    <row r="7" spans="1:7" ht="18.75" x14ac:dyDescent="0.3">
      <c r="A7" s="54" t="s">
        <v>41</v>
      </c>
      <c r="B7" s="54"/>
      <c r="C7" s="54"/>
      <c r="D7" s="54"/>
      <c r="E7" s="54"/>
      <c r="F7" s="54"/>
      <c r="G7" s="54"/>
    </row>
    <row r="8" spans="1:7" ht="18.75" x14ac:dyDescent="0.3">
      <c r="A8" s="34"/>
      <c r="B8" s="34"/>
      <c r="C8" s="34"/>
      <c r="D8" s="34"/>
      <c r="E8" s="34"/>
      <c r="F8" s="34"/>
      <c r="G8" s="34"/>
    </row>
    <row r="9" spans="1:7" ht="18.75" x14ac:dyDescent="0.3">
      <c r="A9" s="34"/>
      <c r="B9" s="34"/>
      <c r="C9" s="34"/>
      <c r="D9" s="34"/>
      <c r="E9" s="34"/>
      <c r="F9" s="34"/>
      <c r="G9" s="34"/>
    </row>
    <row r="11" spans="1:7" ht="18.75" x14ac:dyDescent="0.3">
      <c r="A11" s="24" t="s">
        <v>18</v>
      </c>
    </row>
    <row r="12" spans="1:7" ht="18.75" x14ac:dyDescent="0.3">
      <c r="A12" s="24"/>
    </row>
    <row r="13" spans="1:7" ht="15.75" thickBot="1" x14ac:dyDescent="0.3"/>
    <row r="14" spans="1:7" ht="30.75" thickBot="1" x14ac:dyDescent="0.3">
      <c r="A14" s="17" t="s">
        <v>0</v>
      </c>
      <c r="B14" s="18" t="s">
        <v>1</v>
      </c>
      <c r="C14" s="18" t="s">
        <v>2</v>
      </c>
      <c r="D14" s="18" t="s">
        <v>3</v>
      </c>
      <c r="E14" s="18" t="s">
        <v>4</v>
      </c>
      <c r="F14" s="18" t="s">
        <v>5</v>
      </c>
      <c r="G14" s="19" t="s">
        <v>6</v>
      </c>
    </row>
    <row r="15" spans="1:7" ht="15.75" thickTop="1" x14ac:dyDescent="0.25">
      <c r="A15" s="11" t="s">
        <v>9</v>
      </c>
      <c r="B15" s="12" t="s">
        <v>16</v>
      </c>
      <c r="C15" s="13" t="s">
        <v>8</v>
      </c>
      <c r="D15" s="14">
        <v>3841</v>
      </c>
      <c r="E15" s="13">
        <v>1</v>
      </c>
      <c r="F15" s="15">
        <f>ROUNDDOWN((E15*100)/D15,2)</f>
        <v>0.02</v>
      </c>
      <c r="G15" s="16">
        <f>(D15-E15*50)/10</f>
        <v>379.1</v>
      </c>
    </row>
    <row r="16" spans="1:7" x14ac:dyDescent="0.25">
      <c r="A16" s="10" t="s">
        <v>7</v>
      </c>
      <c r="B16" s="2" t="s">
        <v>13</v>
      </c>
      <c r="C16" s="1" t="s">
        <v>7</v>
      </c>
      <c r="D16" s="6">
        <v>3881</v>
      </c>
      <c r="E16" s="1">
        <v>2</v>
      </c>
      <c r="F16" s="3">
        <f>ROUNDDOWN((E16*100)/D16,2)</f>
        <v>0.05</v>
      </c>
      <c r="G16" s="4">
        <f>(D16-E16*50)/10</f>
        <v>378.1</v>
      </c>
    </row>
    <row r="17" spans="1:7" ht="15.75" thickBot="1" x14ac:dyDescent="0.3">
      <c r="A17" s="48" t="s">
        <v>8</v>
      </c>
      <c r="B17" s="45" t="s">
        <v>17</v>
      </c>
      <c r="C17" s="7" t="s">
        <v>8</v>
      </c>
      <c r="D17" s="49">
        <v>3641</v>
      </c>
      <c r="E17" s="7">
        <v>0</v>
      </c>
      <c r="F17" s="8">
        <f>ROUNDDOWN((E17*100)/D17,2)</f>
        <v>0</v>
      </c>
      <c r="G17" s="9">
        <f>(D17-E17*50)/10</f>
        <v>364.1</v>
      </c>
    </row>
    <row r="20" spans="1:7" x14ac:dyDescent="0.25">
      <c r="A20" t="s">
        <v>33</v>
      </c>
    </row>
    <row r="21" spans="1:7" x14ac:dyDescent="0.25">
      <c r="D21" t="s">
        <v>46</v>
      </c>
      <c r="F21" s="20" t="s">
        <v>42</v>
      </c>
    </row>
    <row r="22" spans="1:7" x14ac:dyDescent="0.25">
      <c r="F22" t="s">
        <v>43</v>
      </c>
    </row>
    <row r="23" spans="1:7" x14ac:dyDescent="0.25">
      <c r="F23" t="s">
        <v>44</v>
      </c>
    </row>
  </sheetData>
  <sortState ref="A9:G21">
    <sortCondition descending="1" ref="G9:G21"/>
  </sortState>
  <mergeCells count="4">
    <mergeCell ref="A4:G4"/>
    <mergeCell ref="A7:G7"/>
    <mergeCell ref="A2:G2"/>
    <mergeCell ref="A3:G3"/>
  </mergeCells>
  <pageMargins left="0.94" right="0.7" top="0.91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pisanie na pc  1r december 2016</vt:lpstr>
      <vt:lpstr>  UTX december 2016</vt:lpstr>
      <vt:lpstr>písanie na pc 2-4 r decem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Mišuráková</dc:creator>
  <cp:lastModifiedBy>lenovuo</cp:lastModifiedBy>
  <cp:lastPrinted>2016-12-20T12:02:19Z</cp:lastPrinted>
  <dcterms:created xsi:type="dcterms:W3CDTF">2012-12-29T12:28:05Z</dcterms:created>
  <dcterms:modified xsi:type="dcterms:W3CDTF">2016-12-28T20:14:14Z</dcterms:modified>
</cp:coreProperties>
</file>